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albertoquintero_doe_nv_gov/Documents/Development &amp; Support/NEPF/NEPF Tools and Protocols/2023-24/2023-24 Tools/"/>
    </mc:Choice>
  </mc:AlternateContent>
  <xr:revisionPtr revIDLastSave="35" documentId="13_ncr:1_{3AA1EEA7-E59C-4FB1-B868-731C81F18B4E}" xr6:coauthVersionLast="47" xr6:coauthVersionMax="47" xr10:uidLastSave="{B99BE6D6-BF8C-4658-9DBE-440475FEE992}"/>
  <workbookProtection workbookAlgorithmName="SHA-512" workbookHashValue="Wz3PRX9knNQKX2/+ucdOWRF5wYlS9NeufraCOL86u9W9B9JxkfY3OrZVtcQK1EwjHJr2amduJ1Vzvp6gspexhw==" workbookSaltValue="C/28pwf75wCtZ88PTAul/Q==" workbookSpinCount="100000" lockStructure="1"/>
  <bookViews>
    <workbookView xWindow="9240" yWindow="-28920" windowWidth="29040" windowHeight="15840" xr2:uid="{9E45C6D1-2C6B-48CB-90E3-F64DEB27BB06}"/>
  </bookViews>
  <sheets>
    <sheet name="Supervisor Eval 2023-24" sheetId="2" r:id="rId1"/>
  </sheets>
  <definedNames>
    <definedName name="_xlnm.Print_Area" localSheetId="0">'Supervisor Eval 2023-24'!$A$1:$H$34,'Supervisor Eval 2023-24'!$A$36:$H$63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2" l="1"/>
  <c r="H33" i="2"/>
  <c r="H23" i="2"/>
  <c r="E30" i="2" l="1"/>
  <c r="E23" i="2"/>
  <c r="C30" i="2"/>
  <c r="D30" i="2"/>
  <c r="B30" i="2"/>
  <c r="D23" i="2"/>
  <c r="C23" i="2"/>
  <c r="B23" i="2"/>
  <c r="F23" i="2" l="1"/>
  <c r="F30" i="2"/>
  <c r="H30" i="2" s="1"/>
</calcChain>
</file>

<file path=xl/sharedStrings.xml><?xml version="1.0" encoding="utf-8"?>
<sst xmlns="http://schemas.openxmlformats.org/spreadsheetml/2006/main" count="64" uniqueCount="50">
  <si>
    <t>NEVADA EDUCATOR PERFORMANCE FRAMEWORK</t>
  </si>
  <si>
    <t>SECTION 1: Domain Scores</t>
  </si>
  <si>
    <t>Performance Level (PL)</t>
  </si>
  <si>
    <t>Standard 1</t>
  </si>
  <si>
    <t>Standard 2</t>
  </si>
  <si>
    <t>Standard 3</t>
  </si>
  <si>
    <t>Standard 4</t>
  </si>
  <si>
    <t>Indicator 1</t>
  </si>
  <si>
    <t>Indicator 2</t>
  </si>
  <si>
    <t>Indicator 3</t>
  </si>
  <si>
    <t>Indicator 4</t>
  </si>
  <si>
    <t xml:space="preserve">Date: </t>
  </si>
  <si>
    <t>PROFESSIONAL RESPONSIBILITIES DOMAIN SCORING</t>
  </si>
  <si>
    <t>Standard Score
(average of Indicator PLs)</t>
  </si>
  <si>
    <r>
      <t xml:space="preserve">Professional Responsibilities Score
</t>
    </r>
    <r>
      <rPr>
        <sz val="10"/>
        <color theme="1"/>
        <rFont val="Calibri"/>
        <family val="2"/>
        <scheme val="minor"/>
      </rPr>
      <t>(average of 
Standard scores)</t>
    </r>
  </si>
  <si>
    <r>
      <t xml:space="preserve">Professional Responsibilities Domain Score
</t>
    </r>
    <r>
      <rPr>
        <sz val="10"/>
        <color theme="1"/>
        <rFont val="Calibri"/>
        <family val="2"/>
        <scheme val="minor"/>
      </rPr>
      <t>(PR score x 20%)</t>
    </r>
  </si>
  <si>
    <t xml:space="preserve">Conference Dates: </t>
  </si>
  <si>
    <t>SECTION 2: Summary of Evidence</t>
  </si>
  <si>
    <t>SECTION 3: Narrative and Final Rating</t>
  </si>
  <si>
    <t>[Continue on additional page(s) if needed.]</t>
  </si>
  <si>
    <t>Click here to enter text.</t>
  </si>
  <si>
    <t>Please Note:</t>
  </si>
  <si>
    <t>I have received a copy of the signed observation notes which identifies two required pieces of evidence for each Indicator.</t>
  </si>
  <si>
    <t xml:space="preserve">SUMMATIVE EVALUATION SCORE </t>
  </si>
  <si>
    <t>Evaluator Signature:</t>
  </si>
  <si>
    <t>Educator Signature:</t>
  </si>
  <si>
    <t>Date:</t>
  </si>
  <si>
    <t xml:space="preserve">Administrator Name: </t>
  </si>
  <si>
    <t xml:space="preserve">Position Title: </t>
  </si>
  <si>
    <t>Administrator Name:</t>
  </si>
  <si>
    <t>Administrator Signature:</t>
  </si>
  <si>
    <t>Final Rating:</t>
  </si>
  <si>
    <t xml:space="preserve">Evaluator: </t>
  </si>
  <si>
    <t>LEADERSHIP DOMAIN SCORING</t>
  </si>
  <si>
    <r>
      <t xml:space="preserve">Leadership Score
</t>
    </r>
    <r>
      <rPr>
        <sz val="10"/>
        <color theme="1"/>
        <rFont val="Calibri"/>
        <family val="2"/>
        <scheme val="minor"/>
      </rPr>
      <t>(average of 
Standard scores)</t>
    </r>
  </si>
  <si>
    <t xml:space="preserve">Observation Dates: </t>
  </si>
  <si>
    <t>Leadership and Professional Responsibilities Strengths/Areas for Growth</t>
  </si>
  <si>
    <t>To ensure accessibility in accordance with the Americans with Disabilities Act (ADA),                                                                      please use the down arrow key to navigate this tool.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</si>
  <si>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the rubrics and evidence recorded throughout the cycle for determining performance levels (whole numbers 1-4 only). </t>
    </r>
  </si>
  <si>
    <t>STUDENT PERFORMANCE DOMAIN SCORING</t>
  </si>
  <si>
    <t>Student Learning Goal (SLG) Score</t>
  </si>
  <si>
    <r>
      <t xml:space="preserve">Student Performance Domain Score
</t>
    </r>
    <r>
      <rPr>
        <sz val="10"/>
        <color theme="1"/>
        <rFont val="Calibri"/>
        <family val="2"/>
        <scheme val="minor"/>
      </rPr>
      <t>(SLG score x 15%)</t>
    </r>
  </si>
  <si>
    <t>(Performance level of 1-4, whole number only, is determined according to SLG rubric)</t>
  </si>
  <si>
    <r>
      <rPr>
        <sz val="12"/>
        <color theme="1"/>
        <rFont val="Calibri"/>
        <family val="2"/>
      </rPr>
      <t xml:space="preserve">•   </t>
    </r>
    <r>
      <rPr>
        <sz val="12"/>
        <color theme="1"/>
        <rFont val="Calibri"/>
        <family val="2"/>
        <scheme val="minor"/>
      </rPr>
      <t>Educators must demonstrate one of the three highest SLG rubric scores (score of 2, 3, or 4) to be eligible to receive an Effective summative rating.</t>
    </r>
  </si>
  <si>
    <r>
      <t xml:space="preserve">•   </t>
    </r>
    <r>
      <rPr>
        <sz val="12"/>
        <color theme="1"/>
        <rFont val="Calibri"/>
        <family val="2"/>
      </rPr>
      <t xml:space="preserve">Educators must demonstrate one of the </t>
    </r>
    <r>
      <rPr>
        <i/>
        <sz val="12"/>
        <color theme="1"/>
        <rFont val="Calibri"/>
        <family val="2"/>
      </rPr>
      <t xml:space="preserve">two highest </t>
    </r>
    <r>
      <rPr>
        <sz val="12"/>
        <color theme="1"/>
        <rFont val="Calibri"/>
        <family val="2"/>
      </rPr>
      <t xml:space="preserve">SLG rubric scores (score of 3 or 4) to be eligible to receive a </t>
    </r>
    <r>
      <rPr>
        <i/>
        <sz val="12"/>
        <color theme="1"/>
        <rFont val="Calibri"/>
        <family val="2"/>
      </rPr>
      <t xml:space="preserve">Highly Effective </t>
    </r>
    <r>
      <rPr>
        <sz val="12"/>
        <color theme="1"/>
        <rFont val="Calibri"/>
        <family val="2"/>
      </rPr>
      <t>summative rating.</t>
    </r>
  </si>
  <si>
    <t>Educator Plan Progress and Evidence</t>
  </si>
  <si>
    <r>
      <t xml:space="preserve">Leadership Domain Score
</t>
    </r>
    <r>
      <rPr>
        <sz val="10"/>
        <color theme="1"/>
        <rFont val="Calibri"/>
        <family val="2"/>
        <scheme val="minor"/>
      </rPr>
      <t>(IP score x 65%)</t>
    </r>
  </si>
  <si>
    <t>The score ranges for the current year are posted in the NEPF Protocols on the Nevada Department of Education website upon approval by the Nevada State Board of Education.</t>
  </si>
  <si>
    <r>
      <t xml:space="preserve">Instructions: </t>
    </r>
    <r>
      <rPr>
        <sz val="12"/>
        <color theme="1"/>
        <rFont val="Calibri"/>
        <family val="2"/>
      </rPr>
      <t xml:space="preserve">NRS 391.700 requires evaluations of administrators to be in narrative form for the primary purpose of constructive assistance. Use the Leadership and Professional Responsibilities Strengths/Areas for Growth table below to provide the evidence-based narrative of the administrator’s strengths and areas for growth according to his/her performance on the Standards and Indicators. Use the Educator Plan Progress and Evidence table to provide a summary of the administrator’s progress toward the goals identified on his/her Goal Setting and Planning Tool. </t>
    </r>
  </si>
  <si>
    <t>2023-24 PRINCIPAL SUPERVISOR SUMMATIVE EVALUATION RATING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</si>
</sst>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64" fontId="8" fillId="2" borderId="8" xfId="0" applyNumberFormat="1" applyFont="1" applyFill="1" applyBorder="1" applyAlignment="1" applyProtection="1">
      <alignment vertical="center"/>
      <protection locked="0"/>
    </xf>
    <xf numFmtId="164" fontId="8" fillId="2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5" fillId="4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2" fontId="7" fillId="9" borderId="6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 wrapText="1"/>
    </xf>
    <xf numFmtId="1" fontId="6" fillId="12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shrinkToFi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7" fillId="9" borderId="16" xfId="0" applyFont="1" applyFill="1" applyBorder="1" applyAlignment="1">
      <alignment horizontal="right" vertical="center"/>
    </xf>
    <xf numFmtId="0" fontId="7" fillId="9" borderId="17" xfId="0" applyFont="1" applyFill="1" applyBorder="1" applyAlignment="1">
      <alignment horizontal="right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164" fontId="6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13" fillId="10" borderId="2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 wrapText="1"/>
    </xf>
    <xf numFmtId="0" fontId="14" fillId="2" borderId="4" xfId="0" applyFont="1" applyFill="1" applyBorder="1" applyAlignment="1" applyProtection="1">
      <alignment horizontal="left" vertical="top" wrapText="1" shrinkToFit="1"/>
      <protection locked="0"/>
    </xf>
    <xf numFmtId="0" fontId="14" fillId="2" borderId="5" xfId="0" applyFont="1" applyFill="1" applyBorder="1" applyAlignment="1" applyProtection="1">
      <alignment horizontal="left" vertical="top" wrapText="1" shrinkToFit="1"/>
      <protection locked="0"/>
    </xf>
    <xf numFmtId="0" fontId="14" fillId="2" borderId="6" xfId="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ED28-DF91-40BA-9785-767584168821}">
  <dimension ref="A1:J64"/>
  <sheetViews>
    <sheetView showGridLines="0" tabSelected="1" workbookViewId="0">
      <selection activeCell="C6" sqref="C6:H6"/>
    </sheetView>
  </sheetViews>
  <sheetFormatPr defaultColWidth="0" defaultRowHeight="15.6" zeroHeight="1" x14ac:dyDescent="0.3"/>
  <cols>
    <col min="1" max="1" width="13.88671875" style="2" customWidth="1"/>
    <col min="2" max="6" width="10.6640625" style="2" customWidth="1"/>
    <col min="7" max="7" width="5.6640625" style="2" customWidth="1"/>
    <col min="8" max="8" width="15.6640625" style="2" customWidth="1"/>
    <col min="9" max="9" width="1.6640625" style="2" customWidth="1"/>
    <col min="10" max="10" width="0" style="2" hidden="1" customWidth="1"/>
    <col min="11" max="16384" width="8.88671875" style="2" hidden="1"/>
  </cols>
  <sheetData>
    <row r="1" spans="1:10" s="10" customFormat="1" ht="19.95" customHeight="1" x14ac:dyDescent="0.3">
      <c r="A1" s="54" t="s">
        <v>0</v>
      </c>
      <c r="B1" s="54"/>
      <c r="C1" s="54"/>
      <c r="D1" s="54"/>
      <c r="E1" s="54"/>
      <c r="F1" s="54"/>
      <c r="G1" s="54"/>
      <c r="H1" s="54"/>
    </row>
    <row r="2" spans="1:10" s="10" customFormat="1" ht="19.95" customHeight="1" x14ac:dyDescent="0.3">
      <c r="A2" s="52" t="s">
        <v>49</v>
      </c>
      <c r="B2" s="53"/>
      <c r="C2" s="53"/>
      <c r="D2" s="53"/>
      <c r="E2" s="53"/>
      <c r="F2" s="53"/>
      <c r="G2" s="53"/>
      <c r="H2" s="53"/>
    </row>
    <row r="3" spans="1:10" s="10" customFormat="1" ht="10.199999999999999" customHeight="1" x14ac:dyDescent="0.3">
      <c r="A3" s="11"/>
      <c r="B3" s="11"/>
      <c r="C3" s="11"/>
      <c r="D3" s="11"/>
      <c r="E3" s="11"/>
      <c r="F3" s="11"/>
      <c r="G3" s="11"/>
      <c r="H3" s="11"/>
    </row>
    <row r="4" spans="1:10" s="10" customFormat="1" ht="30" customHeight="1" x14ac:dyDescent="0.3">
      <c r="A4" s="58" t="s">
        <v>37</v>
      </c>
      <c r="B4" s="58"/>
      <c r="C4" s="58"/>
      <c r="D4" s="58"/>
      <c r="E4" s="58"/>
      <c r="F4" s="58"/>
      <c r="G4" s="58"/>
      <c r="H4" s="58"/>
      <c r="I4" s="1"/>
      <c r="J4" s="1"/>
    </row>
    <row r="5" spans="1:10" s="10" customFormat="1" ht="10.199999999999999" customHeight="1" x14ac:dyDescent="0.3">
      <c r="A5" s="12"/>
      <c r="B5" s="12"/>
      <c r="C5" s="12"/>
      <c r="D5" s="12"/>
      <c r="E5" s="12"/>
      <c r="F5" s="12"/>
      <c r="G5" s="12"/>
      <c r="H5" s="12"/>
    </row>
    <row r="6" spans="1:10" s="10" customFormat="1" ht="18" customHeight="1" x14ac:dyDescent="0.3">
      <c r="A6" s="55" t="s">
        <v>27</v>
      </c>
      <c r="B6" s="55"/>
      <c r="C6" s="78"/>
      <c r="D6" s="78"/>
      <c r="E6" s="78"/>
      <c r="F6" s="78"/>
      <c r="G6" s="78"/>
      <c r="H6" s="78"/>
    </row>
    <row r="7" spans="1:10" s="10" customFormat="1" ht="18" customHeight="1" x14ac:dyDescent="0.3">
      <c r="A7" s="55" t="s">
        <v>28</v>
      </c>
      <c r="B7" s="55"/>
      <c r="C7" s="79"/>
      <c r="D7" s="79"/>
      <c r="E7" s="79"/>
      <c r="F7" s="79"/>
      <c r="G7" s="79"/>
      <c r="H7" s="79"/>
    </row>
    <row r="8" spans="1:10" s="10" customFormat="1" ht="18" customHeight="1" x14ac:dyDescent="0.3">
      <c r="A8" s="23"/>
      <c r="B8" s="23" t="s">
        <v>11</v>
      </c>
      <c r="C8" s="79"/>
      <c r="D8" s="79"/>
      <c r="E8" s="79"/>
      <c r="F8" s="79"/>
      <c r="G8" s="79"/>
      <c r="H8" s="79"/>
    </row>
    <row r="9" spans="1:10" s="10" customFormat="1" ht="18" customHeight="1" x14ac:dyDescent="0.3">
      <c r="A9" s="55" t="s">
        <v>32</v>
      </c>
      <c r="B9" s="55"/>
      <c r="C9" s="80"/>
      <c r="D9" s="80"/>
      <c r="E9" s="80"/>
      <c r="F9" s="80"/>
      <c r="G9" s="80"/>
      <c r="H9" s="80"/>
    </row>
    <row r="10" spans="1:10" s="10" customFormat="1" ht="18" customHeight="1" x14ac:dyDescent="0.3">
      <c r="A10" s="23"/>
      <c r="B10" s="23" t="s">
        <v>35</v>
      </c>
      <c r="C10" s="65"/>
      <c r="D10" s="65"/>
      <c r="E10" s="65"/>
      <c r="F10" s="65"/>
      <c r="G10" s="65"/>
      <c r="H10" s="65"/>
    </row>
    <row r="11" spans="1:10" s="10" customFormat="1" ht="18" customHeight="1" x14ac:dyDescent="0.3">
      <c r="A11" s="23"/>
      <c r="B11" s="23" t="s">
        <v>16</v>
      </c>
      <c r="C11" s="65"/>
      <c r="D11" s="65"/>
      <c r="E11" s="65"/>
      <c r="F11" s="65"/>
      <c r="G11" s="65"/>
      <c r="H11" s="65"/>
    </row>
    <row r="12" spans="1:10" s="10" customFormat="1" ht="9.9" customHeight="1" x14ac:dyDescent="0.3">
      <c r="A12" s="12"/>
      <c r="B12" s="12"/>
      <c r="C12" s="12"/>
      <c r="D12" s="12"/>
      <c r="E12" s="12"/>
      <c r="F12" s="12"/>
      <c r="G12" s="12"/>
      <c r="H12" s="12"/>
    </row>
    <row r="13" spans="1:10" s="10" customFormat="1" ht="15" customHeight="1" x14ac:dyDescent="0.3">
      <c r="A13" s="57" t="s">
        <v>1</v>
      </c>
      <c r="B13" s="57"/>
      <c r="C13" s="57"/>
      <c r="D13" s="57"/>
      <c r="E13" s="57"/>
      <c r="F13" s="57"/>
      <c r="G13" s="57"/>
      <c r="H13" s="57"/>
    </row>
    <row r="14" spans="1:10" s="10" customFormat="1" ht="9.9" customHeight="1" x14ac:dyDescent="0.3">
      <c r="A14" s="13"/>
    </row>
    <row r="15" spans="1:10" s="10" customFormat="1" ht="30" customHeight="1" x14ac:dyDescent="0.3">
      <c r="A15" s="56" t="s">
        <v>38</v>
      </c>
      <c r="B15" s="56"/>
      <c r="C15" s="56"/>
      <c r="D15" s="56"/>
      <c r="E15" s="56"/>
      <c r="F15" s="56"/>
      <c r="G15" s="56"/>
      <c r="H15" s="56"/>
    </row>
    <row r="16" spans="1:10" s="10" customFormat="1" ht="9.9" customHeight="1" x14ac:dyDescent="0.3">
      <c r="A16" s="12"/>
      <c r="B16" s="12"/>
      <c r="C16" s="12"/>
      <c r="D16" s="12"/>
      <c r="E16" s="12"/>
      <c r="F16" s="12"/>
      <c r="G16" s="12"/>
      <c r="H16" s="12"/>
    </row>
    <row r="17" spans="1:8" s="10" customFormat="1" ht="15" customHeight="1" x14ac:dyDescent="0.3">
      <c r="A17" s="62" t="s">
        <v>33</v>
      </c>
      <c r="B17" s="63"/>
      <c r="C17" s="63"/>
      <c r="D17" s="63"/>
      <c r="E17" s="63"/>
      <c r="F17" s="63"/>
      <c r="G17" s="63"/>
      <c r="H17" s="64"/>
    </row>
    <row r="18" spans="1:8" s="10" customFormat="1" ht="30" customHeight="1" x14ac:dyDescent="0.3">
      <c r="A18" s="7" t="s">
        <v>2</v>
      </c>
      <c r="B18" s="26" t="s">
        <v>3</v>
      </c>
      <c r="C18" s="26" t="s">
        <v>4</v>
      </c>
      <c r="D18" s="26" t="s">
        <v>5</v>
      </c>
      <c r="E18" s="26" t="s">
        <v>6</v>
      </c>
      <c r="F18" s="72" t="s">
        <v>34</v>
      </c>
      <c r="G18" s="73"/>
      <c r="H18" s="81" t="s">
        <v>46</v>
      </c>
    </row>
    <row r="19" spans="1:8" s="10" customFormat="1" ht="15" customHeight="1" x14ac:dyDescent="0.3">
      <c r="A19" s="14" t="s">
        <v>7</v>
      </c>
      <c r="B19" s="15"/>
      <c r="C19" s="15"/>
      <c r="D19" s="15"/>
      <c r="E19" s="15"/>
      <c r="F19" s="74"/>
      <c r="G19" s="75"/>
      <c r="H19" s="82"/>
    </row>
    <row r="20" spans="1:8" s="10" customFormat="1" ht="15" customHeight="1" x14ac:dyDescent="0.3">
      <c r="A20" s="14" t="s">
        <v>8</v>
      </c>
      <c r="B20" s="15"/>
      <c r="C20" s="15"/>
      <c r="D20" s="15"/>
      <c r="E20" s="15"/>
      <c r="F20" s="74"/>
      <c r="G20" s="75"/>
      <c r="H20" s="82"/>
    </row>
    <row r="21" spans="1:8" s="10" customFormat="1" ht="15" customHeight="1" x14ac:dyDescent="0.3">
      <c r="A21" s="14" t="s">
        <v>9</v>
      </c>
      <c r="B21" s="15"/>
      <c r="C21" s="15"/>
      <c r="D21" s="15"/>
      <c r="E21" s="15"/>
      <c r="F21" s="74"/>
      <c r="G21" s="75"/>
      <c r="H21" s="82"/>
    </row>
    <row r="22" spans="1:8" s="10" customFormat="1" ht="15" customHeight="1" x14ac:dyDescent="0.3">
      <c r="A22" s="14" t="s">
        <v>10</v>
      </c>
      <c r="B22" s="15"/>
      <c r="C22" s="15"/>
      <c r="D22" s="15"/>
      <c r="E22" s="15"/>
      <c r="F22" s="76"/>
      <c r="G22" s="77"/>
      <c r="H22" s="83"/>
    </row>
    <row r="23" spans="1:8" s="10" customFormat="1" ht="40.200000000000003" customHeight="1" x14ac:dyDescent="0.3">
      <c r="A23" s="25" t="s">
        <v>13</v>
      </c>
      <c r="B23" s="27">
        <f>SUM(B19:B22)/4</f>
        <v>0</v>
      </c>
      <c r="C23" s="27">
        <f>SUM(C19:C22)/4</f>
        <v>0</v>
      </c>
      <c r="D23" s="27">
        <f>SUM(D19:D22)/4</f>
        <v>0</v>
      </c>
      <c r="E23" s="27">
        <f>SUM(E19:E22)/4</f>
        <v>0</v>
      </c>
      <c r="F23" s="70">
        <f>AVERAGE(B23:E23)</f>
        <v>0</v>
      </c>
      <c r="G23" s="71"/>
      <c r="H23" s="24">
        <f>F23*0.65</f>
        <v>0</v>
      </c>
    </row>
    <row r="24" spans="1:8" s="10" customFormat="1" ht="15" customHeight="1" x14ac:dyDescent="0.3">
      <c r="A24" s="59" t="s">
        <v>12</v>
      </c>
      <c r="B24" s="60"/>
      <c r="C24" s="60"/>
      <c r="D24" s="60"/>
      <c r="E24" s="60"/>
      <c r="F24" s="60"/>
      <c r="G24" s="60"/>
      <c r="H24" s="61"/>
    </row>
    <row r="25" spans="1:8" s="10" customFormat="1" ht="30" customHeight="1" x14ac:dyDescent="0.3">
      <c r="A25" s="8" t="s">
        <v>2</v>
      </c>
      <c r="B25" s="29" t="s">
        <v>3</v>
      </c>
      <c r="C25" s="29" t="s">
        <v>4</v>
      </c>
      <c r="D25" s="29" t="s">
        <v>5</v>
      </c>
      <c r="E25" s="29" t="s">
        <v>6</v>
      </c>
      <c r="F25" s="84" t="s">
        <v>14</v>
      </c>
      <c r="G25" s="85"/>
      <c r="H25" s="90" t="s">
        <v>15</v>
      </c>
    </row>
    <row r="26" spans="1:8" s="10" customFormat="1" ht="15" customHeight="1" x14ac:dyDescent="0.3">
      <c r="A26" s="16" t="s">
        <v>7</v>
      </c>
      <c r="B26" s="15"/>
      <c r="C26" s="15"/>
      <c r="D26" s="15"/>
      <c r="E26" s="15"/>
      <c r="F26" s="86"/>
      <c r="G26" s="87"/>
      <c r="H26" s="91"/>
    </row>
    <row r="27" spans="1:8" s="10" customFormat="1" ht="15" customHeight="1" x14ac:dyDescent="0.3">
      <c r="A27" s="16" t="s">
        <v>8</v>
      </c>
      <c r="B27" s="15"/>
      <c r="C27" s="15"/>
      <c r="D27" s="15"/>
      <c r="E27" s="15"/>
      <c r="F27" s="86"/>
      <c r="G27" s="87"/>
      <c r="H27" s="91"/>
    </row>
    <row r="28" spans="1:8" s="10" customFormat="1" ht="15" customHeight="1" x14ac:dyDescent="0.3">
      <c r="A28" s="16" t="s">
        <v>9</v>
      </c>
      <c r="B28" s="15"/>
      <c r="C28" s="15"/>
      <c r="D28" s="15"/>
      <c r="E28" s="15"/>
      <c r="F28" s="86"/>
      <c r="G28" s="87"/>
      <c r="H28" s="91"/>
    </row>
    <row r="29" spans="1:8" s="10" customFormat="1" ht="15" customHeight="1" x14ac:dyDescent="0.3">
      <c r="A29" s="16" t="s">
        <v>10</v>
      </c>
      <c r="B29" s="15"/>
      <c r="C29" s="38"/>
      <c r="D29" s="15"/>
      <c r="E29" s="15"/>
      <c r="F29" s="88"/>
      <c r="G29" s="89"/>
      <c r="H29" s="92"/>
    </row>
    <row r="30" spans="1:8" s="10" customFormat="1" ht="40.200000000000003" customHeight="1" x14ac:dyDescent="0.3">
      <c r="A30" s="30" t="s">
        <v>13</v>
      </c>
      <c r="B30" s="31">
        <f>SUM(B26:B29)/4</f>
        <v>0</v>
      </c>
      <c r="C30" s="31">
        <f>SUM(C26:C28)/3</f>
        <v>0</v>
      </c>
      <c r="D30" s="31">
        <f t="shared" ref="D30" si="0">SUM(D26:D29)/4</f>
        <v>0</v>
      </c>
      <c r="E30" s="31">
        <f>SUM(E26:E29)/4</f>
        <v>0</v>
      </c>
      <c r="F30" s="68">
        <f>AVERAGE(B30:E30)</f>
        <v>0</v>
      </c>
      <c r="G30" s="69"/>
      <c r="H30" s="28">
        <f>F30*0.2</f>
        <v>0</v>
      </c>
    </row>
    <row r="31" spans="1:8" s="10" customFormat="1" ht="15" customHeight="1" x14ac:dyDescent="0.3">
      <c r="A31" s="93" t="s">
        <v>39</v>
      </c>
      <c r="B31" s="94"/>
      <c r="C31" s="94"/>
      <c r="D31" s="94"/>
      <c r="E31" s="94"/>
      <c r="F31" s="95"/>
      <c r="G31" s="95"/>
      <c r="H31" s="96"/>
    </row>
    <row r="32" spans="1:8" s="10" customFormat="1" ht="60" customHeight="1" x14ac:dyDescent="0.3">
      <c r="A32" s="34"/>
      <c r="B32" s="35"/>
      <c r="C32" s="35"/>
      <c r="D32" s="35"/>
      <c r="E32" s="36"/>
      <c r="F32" s="97" t="s">
        <v>40</v>
      </c>
      <c r="G32" s="98"/>
      <c r="H32" s="37" t="s">
        <v>41</v>
      </c>
    </row>
    <row r="33" spans="1:8" s="10" customFormat="1" ht="30" customHeight="1" x14ac:dyDescent="0.3">
      <c r="A33" s="99" t="s">
        <v>42</v>
      </c>
      <c r="B33" s="98"/>
      <c r="C33" s="98"/>
      <c r="D33" s="98"/>
      <c r="E33" s="98"/>
      <c r="F33" s="100"/>
      <c r="G33" s="100"/>
      <c r="H33" s="37">
        <f>F33*0.15</f>
        <v>0</v>
      </c>
    </row>
    <row r="34" spans="1:8" s="10" customFormat="1" ht="15" customHeight="1" thickBot="1" x14ac:dyDescent="0.35">
      <c r="A34" s="66" t="s">
        <v>23</v>
      </c>
      <c r="B34" s="67"/>
      <c r="C34" s="67"/>
      <c r="D34" s="67"/>
      <c r="E34" s="67"/>
      <c r="F34" s="67"/>
      <c r="G34" s="67"/>
      <c r="H34" s="32">
        <f>H23+H30+H33</f>
        <v>0</v>
      </c>
    </row>
    <row r="35" spans="1:8" s="10" customFormat="1" ht="10.199999999999999" customHeight="1" x14ac:dyDescent="0.3">
      <c r="A35" s="18"/>
      <c r="B35" s="18"/>
      <c r="C35" s="18"/>
      <c r="D35" s="18"/>
      <c r="E35" s="18"/>
      <c r="F35" s="18"/>
      <c r="G35" s="18"/>
      <c r="H35" s="33"/>
    </row>
    <row r="36" spans="1:8" s="10" customFormat="1" ht="15" customHeight="1" x14ac:dyDescent="0.3">
      <c r="A36" s="44" t="s">
        <v>17</v>
      </c>
      <c r="B36" s="44"/>
      <c r="C36" s="44"/>
      <c r="D36" s="44"/>
      <c r="E36" s="44"/>
      <c r="F36" s="44"/>
      <c r="G36" s="44"/>
      <c r="H36" s="44"/>
    </row>
    <row r="37" spans="1:8" s="10" customFormat="1" ht="10.050000000000001" customHeight="1" x14ac:dyDescent="0.3">
      <c r="A37" s="6"/>
      <c r="B37" s="12"/>
      <c r="C37" s="12"/>
      <c r="D37" s="12"/>
      <c r="E37" s="12"/>
      <c r="F37" s="12"/>
      <c r="G37" s="12"/>
      <c r="H37" s="12"/>
    </row>
    <row r="38" spans="1:8" s="10" customFormat="1" ht="30" customHeight="1" x14ac:dyDescent="0.3">
      <c r="A38" s="105" t="s">
        <v>22</v>
      </c>
      <c r="B38" s="105"/>
      <c r="C38" s="105"/>
      <c r="D38" s="105"/>
      <c r="E38" s="105"/>
      <c r="F38" s="105"/>
      <c r="G38" s="105"/>
      <c r="H38" s="105"/>
    </row>
    <row r="39" spans="1:8" s="10" customFormat="1" ht="16.05" customHeight="1" x14ac:dyDescent="0.3">
      <c r="A39" s="41" t="s">
        <v>29</v>
      </c>
      <c r="B39" s="41"/>
      <c r="C39" s="43"/>
      <c r="D39" s="43"/>
      <c r="E39" s="43"/>
      <c r="F39" s="43"/>
      <c r="G39" s="43"/>
      <c r="H39" s="43"/>
    </row>
    <row r="40" spans="1:8" s="10" customFormat="1" ht="16.05" customHeight="1" x14ac:dyDescent="0.3">
      <c r="A40" s="41" t="s">
        <v>30</v>
      </c>
      <c r="B40" s="41"/>
      <c r="C40" s="106"/>
      <c r="D40" s="106"/>
      <c r="E40" s="106"/>
      <c r="F40" s="106"/>
      <c r="G40" s="106"/>
      <c r="H40" s="106"/>
    </row>
    <row r="41" spans="1:8" s="10" customFormat="1" ht="16.05" customHeight="1" x14ac:dyDescent="0.3">
      <c r="A41" s="41" t="s">
        <v>24</v>
      </c>
      <c r="B41" s="41"/>
      <c r="C41" s="106"/>
      <c r="D41" s="106"/>
      <c r="E41" s="106"/>
      <c r="F41" s="106"/>
      <c r="G41" s="106"/>
      <c r="H41" s="106"/>
    </row>
    <row r="42" spans="1:8" s="10" customFormat="1" ht="10.050000000000001" customHeight="1" x14ac:dyDescent="0.3">
      <c r="A42" s="105"/>
      <c r="B42" s="105"/>
      <c r="C42" s="105"/>
      <c r="D42" s="105"/>
      <c r="E42" s="105"/>
      <c r="F42" s="105"/>
      <c r="G42" s="105"/>
      <c r="H42" s="105"/>
    </row>
    <row r="43" spans="1:8" s="10" customFormat="1" ht="15" customHeight="1" x14ac:dyDescent="0.3">
      <c r="A43" s="44" t="s">
        <v>18</v>
      </c>
      <c r="B43" s="44"/>
      <c r="C43" s="44"/>
      <c r="D43" s="44"/>
      <c r="E43" s="44"/>
      <c r="F43" s="44"/>
      <c r="G43" s="44"/>
      <c r="H43" s="44"/>
    </row>
    <row r="44" spans="1:8" s="10" customFormat="1" ht="10.050000000000001" customHeight="1" x14ac:dyDescent="0.3">
      <c r="A44" s="44"/>
      <c r="B44" s="44"/>
      <c r="C44" s="44"/>
      <c r="D44" s="44"/>
      <c r="E44" s="44"/>
      <c r="F44" s="44"/>
      <c r="G44" s="44"/>
      <c r="H44" s="44"/>
    </row>
    <row r="45" spans="1:8" s="10" customFormat="1" ht="109.95" customHeight="1" x14ac:dyDescent="0.3">
      <c r="A45" s="45" t="s">
        <v>48</v>
      </c>
      <c r="B45" s="45"/>
      <c r="C45" s="45"/>
      <c r="D45" s="45"/>
      <c r="E45" s="45"/>
      <c r="F45" s="45"/>
      <c r="G45" s="45"/>
      <c r="H45" s="45"/>
    </row>
    <row r="46" spans="1:8" s="10" customFormat="1" ht="10.199999999999999" customHeight="1" thickBot="1" x14ac:dyDescent="0.35">
      <c r="A46" s="5"/>
      <c r="B46" s="17"/>
    </row>
    <row r="47" spans="1:8" s="10" customFormat="1" ht="15" customHeight="1" x14ac:dyDescent="0.3">
      <c r="A47" s="46" t="s">
        <v>36</v>
      </c>
      <c r="B47" s="47"/>
      <c r="C47" s="47"/>
      <c r="D47" s="47"/>
      <c r="E47" s="47"/>
      <c r="F47" s="47"/>
      <c r="G47" s="47"/>
      <c r="H47" s="48"/>
    </row>
    <row r="48" spans="1:8" s="10" customFormat="1" ht="10.199999999999999" customHeight="1" x14ac:dyDescent="0.3">
      <c r="A48" s="49" t="s">
        <v>19</v>
      </c>
      <c r="B48" s="50"/>
      <c r="C48" s="50"/>
      <c r="D48" s="50"/>
      <c r="E48" s="50"/>
      <c r="F48" s="50"/>
      <c r="G48" s="50"/>
      <c r="H48" s="51"/>
    </row>
    <row r="49" spans="1:8" s="10" customFormat="1" ht="85.2" customHeight="1" thickBot="1" x14ac:dyDescent="0.35">
      <c r="A49" s="102" t="s">
        <v>20</v>
      </c>
      <c r="B49" s="103"/>
      <c r="C49" s="103"/>
      <c r="D49" s="103"/>
      <c r="E49" s="103"/>
      <c r="F49" s="103"/>
      <c r="G49" s="103"/>
      <c r="H49" s="104"/>
    </row>
    <row r="50" spans="1:8" s="10" customFormat="1" ht="10.199999999999999" customHeight="1" thickBot="1" x14ac:dyDescent="0.35">
      <c r="A50" s="39"/>
      <c r="B50" s="39"/>
      <c r="C50" s="39"/>
      <c r="D50" s="39"/>
      <c r="E50" s="39"/>
      <c r="F50" s="39"/>
      <c r="G50" s="39"/>
      <c r="H50" s="39"/>
    </row>
    <row r="51" spans="1:8" s="10" customFormat="1" ht="15" customHeight="1" x14ac:dyDescent="0.3">
      <c r="A51" s="46" t="s">
        <v>45</v>
      </c>
      <c r="B51" s="47"/>
      <c r="C51" s="47"/>
      <c r="D51" s="47"/>
      <c r="E51" s="47"/>
      <c r="F51" s="47"/>
      <c r="G51" s="47"/>
      <c r="H51" s="48"/>
    </row>
    <row r="52" spans="1:8" s="10" customFormat="1" ht="10.199999999999999" customHeight="1" x14ac:dyDescent="0.3">
      <c r="A52" s="49" t="s">
        <v>19</v>
      </c>
      <c r="B52" s="50"/>
      <c r="C52" s="50"/>
      <c r="D52" s="50"/>
      <c r="E52" s="50"/>
      <c r="F52" s="50"/>
      <c r="G52" s="50"/>
      <c r="H52" s="51"/>
    </row>
    <row r="53" spans="1:8" s="10" customFormat="1" ht="85.2" customHeight="1" thickBot="1" x14ac:dyDescent="0.35">
      <c r="A53" s="102" t="s">
        <v>20</v>
      </c>
      <c r="B53" s="103"/>
      <c r="C53" s="103"/>
      <c r="D53" s="103"/>
      <c r="E53" s="103"/>
      <c r="F53" s="103"/>
      <c r="G53" s="103"/>
      <c r="H53" s="104"/>
    </row>
    <row r="54" spans="1:8" s="10" customFormat="1" ht="10.199999999999999" customHeight="1" x14ac:dyDescent="0.3">
      <c r="A54" s="3"/>
      <c r="B54" s="17"/>
    </row>
    <row r="55" spans="1:8" s="10" customFormat="1" ht="15" customHeight="1" x14ac:dyDescent="0.3">
      <c r="A55" s="3" t="s">
        <v>21</v>
      </c>
    </row>
    <row r="56" spans="1:8" s="10" customFormat="1" ht="30" customHeight="1" x14ac:dyDescent="0.3">
      <c r="A56" s="40" t="s">
        <v>47</v>
      </c>
      <c r="B56" s="40"/>
      <c r="C56" s="40"/>
      <c r="D56" s="40"/>
      <c r="E56" s="40"/>
      <c r="F56" s="40"/>
      <c r="G56" s="40"/>
      <c r="H56" s="40"/>
    </row>
    <row r="57" spans="1:8" s="10" customFormat="1" ht="30" customHeight="1" x14ac:dyDescent="0.3">
      <c r="A57" s="56" t="s">
        <v>43</v>
      </c>
      <c r="B57" s="56"/>
      <c r="C57" s="56"/>
      <c r="D57" s="56"/>
      <c r="E57" s="56"/>
      <c r="F57" s="56"/>
      <c r="G57" s="56"/>
      <c r="H57" s="56"/>
    </row>
    <row r="58" spans="1:8" s="10" customFormat="1" ht="30" customHeight="1" x14ac:dyDescent="0.3">
      <c r="A58" s="101" t="s">
        <v>44</v>
      </c>
      <c r="B58" s="40"/>
      <c r="C58" s="40"/>
      <c r="D58" s="40"/>
      <c r="E58" s="40"/>
      <c r="F58" s="40"/>
      <c r="G58" s="40"/>
      <c r="H58" s="40"/>
    </row>
    <row r="59" spans="1:8" s="10" customFormat="1" ht="10.050000000000001" customHeight="1" x14ac:dyDescent="0.3">
      <c r="A59" s="4"/>
      <c r="B59" s="17"/>
    </row>
    <row r="60" spans="1:8" s="10" customFormat="1" ht="16.05" customHeight="1" x14ac:dyDescent="0.3">
      <c r="A60" s="22" t="s">
        <v>31</v>
      </c>
      <c r="B60" s="43"/>
      <c r="C60" s="43"/>
    </row>
    <row r="61" spans="1:8" s="10" customFormat="1" ht="10.050000000000001" customHeight="1" x14ac:dyDescent="0.3">
      <c r="A61" s="4"/>
      <c r="B61" s="17"/>
    </row>
    <row r="62" spans="1:8" s="10" customFormat="1" ht="16.05" customHeight="1" x14ac:dyDescent="0.3">
      <c r="A62" s="41" t="s">
        <v>25</v>
      </c>
      <c r="B62" s="41"/>
      <c r="C62" s="42"/>
      <c r="D62" s="42"/>
      <c r="E62" s="42"/>
      <c r="F62" s="42"/>
      <c r="G62" s="18" t="s">
        <v>26</v>
      </c>
      <c r="H62" s="19"/>
    </row>
    <row r="63" spans="1:8" s="10" customFormat="1" ht="16.05" customHeight="1" x14ac:dyDescent="0.3">
      <c r="A63" s="41" t="s">
        <v>24</v>
      </c>
      <c r="B63" s="41"/>
      <c r="C63" s="42"/>
      <c r="D63" s="42"/>
      <c r="E63" s="42"/>
      <c r="F63" s="42"/>
      <c r="G63" s="18" t="s">
        <v>26</v>
      </c>
      <c r="H63" s="20"/>
    </row>
    <row r="64" spans="1:8" s="10" customFormat="1" ht="10.199999999999999" hidden="1" customHeight="1" x14ac:dyDescent="0.3">
      <c r="A64" s="9"/>
      <c r="B64" s="9"/>
      <c r="C64" s="21"/>
      <c r="D64" s="21"/>
      <c r="E64" s="21"/>
      <c r="F64" s="21"/>
      <c r="G64" s="18"/>
    </row>
  </sheetData>
  <sheetProtection algorithmName="SHA-512" hashValue="lkG3znNbEtBJmyLu3/tqgGXCgO4HbvAJGgQmv8Ga2vS62SXkPA+CgYr/0hTtmmtD8kQcg7WiWlhJZF8vQ9Upqw==" saltValue="CsZWxSexsaZYKO1sgiY1Fw==" spinCount="100000" sheet="1" objects="1" scenarios="1" selectLockedCells="1"/>
  <mergeCells count="53">
    <mergeCell ref="A33:E33"/>
    <mergeCell ref="F33:G33"/>
    <mergeCell ref="A57:H57"/>
    <mergeCell ref="A58:H58"/>
    <mergeCell ref="A51:H51"/>
    <mergeCell ref="A52:H52"/>
    <mergeCell ref="A53:H53"/>
    <mergeCell ref="A49:H49"/>
    <mergeCell ref="A42:H42"/>
    <mergeCell ref="A38:H38"/>
    <mergeCell ref="A39:B39"/>
    <mergeCell ref="A41:B41"/>
    <mergeCell ref="A40:B40"/>
    <mergeCell ref="C39:H39"/>
    <mergeCell ref="C40:H40"/>
    <mergeCell ref="C41:H41"/>
    <mergeCell ref="H18:H22"/>
    <mergeCell ref="F25:G29"/>
    <mergeCell ref="H25:H29"/>
    <mergeCell ref="A31:H31"/>
    <mergeCell ref="F32:G32"/>
    <mergeCell ref="C7:H7"/>
    <mergeCell ref="C10:H10"/>
    <mergeCell ref="C8:H8"/>
    <mergeCell ref="A9:B9"/>
    <mergeCell ref="C9:H9"/>
    <mergeCell ref="A2:H2"/>
    <mergeCell ref="A1:H1"/>
    <mergeCell ref="A6:B6"/>
    <mergeCell ref="A15:H15"/>
    <mergeCell ref="A36:H36"/>
    <mergeCell ref="A13:H13"/>
    <mergeCell ref="A4:H4"/>
    <mergeCell ref="A24:H24"/>
    <mergeCell ref="A17:H17"/>
    <mergeCell ref="A7:B7"/>
    <mergeCell ref="C11:H11"/>
    <mergeCell ref="A34:G34"/>
    <mergeCell ref="F30:G30"/>
    <mergeCell ref="F23:G23"/>
    <mergeCell ref="F18:G22"/>
    <mergeCell ref="C6:H6"/>
    <mergeCell ref="A43:H43"/>
    <mergeCell ref="A45:H45"/>
    <mergeCell ref="A44:H44"/>
    <mergeCell ref="A47:H47"/>
    <mergeCell ref="A48:H48"/>
    <mergeCell ref="A56:H56"/>
    <mergeCell ref="A62:B62"/>
    <mergeCell ref="A63:B63"/>
    <mergeCell ref="C62:F62"/>
    <mergeCell ref="C63:F63"/>
    <mergeCell ref="B60:C60"/>
  </mergeCells>
  <dataValidations count="3">
    <dataValidation type="whole" allowBlank="1" showInputMessage="1" showErrorMessage="1" error="Performance Level score must be a whole number from 1 to 4." sqref="B19:E22 B26:E29" xr:uid="{E05B8CA5-2359-4414-A6C7-99BB2CD9444D}">
      <formula1>1</formula1>
      <formula2>4</formula2>
    </dataValidation>
    <dataValidation type="list" allowBlank="1" showInputMessage="1" showErrorMessage="1" sqref="B60" xr:uid="{465FCF02-7873-401E-8255-B5DC43ABB320}">
      <formula1>"Highly Effective, Effective, Developing, Ineffective"</formula1>
    </dataValidation>
    <dataValidation type="whole" allowBlank="1" showInputMessage="1" showErrorMessage="1" errorTitle="SLG" error="SLG score must be a whole number between 1-4" sqref="F33:G33" xr:uid="{E2D12EF9-CEFD-4D1A-B0BF-C726EE91C13D}">
      <formula1>1</formula1>
      <formula2>4</formula2>
    </dataValidation>
  </dataValidations>
  <pageMargins left="0.7" right="0.7" top="0.75" bottom="0.75" header="0.3" footer="0.3"/>
  <pageSetup orientation="portrait" horizontalDpi="1200" verticalDpi="1200" r:id="rId1"/>
  <headerFooter>
    <oddFooter>&amp;L&amp;8Nevada Department of Education - NEPF Principal Supervisor Summative Evaluation Rating Tool  - March 2023&amp;R&amp;8Page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Supervisor Eval 2023-24</vt:lpstr>
      <vt:lpstr>'Supervisor Eval 2023-24'!Print_Area</vt:lpstr>
    </vt:vector>
  </TitlesOfParts>
  <Manager>EDLiFE</Manager>
  <Company>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NEPF Summative Evaluation Rating Tool</dc:title>
  <dc:subject>Principal Supervisor</dc:subject>
  <dc:creator>Tina Statucki</dc:creator>
  <cp:lastModifiedBy>Tina Statucki</cp:lastModifiedBy>
  <cp:lastPrinted>2023-01-19T18:55:45Z</cp:lastPrinted>
  <dcterms:created xsi:type="dcterms:W3CDTF">2021-07-27T17:43:15Z</dcterms:created>
  <dcterms:modified xsi:type="dcterms:W3CDTF">2023-01-19T18:56:41Z</dcterms:modified>
</cp:coreProperties>
</file>