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63" documentId="8_{7710D179-6A4B-4A73-B791-400D6F083506}" xr6:coauthVersionLast="47" xr6:coauthVersionMax="47" xr10:uidLastSave="{240B6524-A74F-4E58-BA4F-0E6DEF46E42A}"/>
  <workbookProtection workbookAlgorithmName="SHA-512" workbookHashValue="fttCkEYocPBds0PE3YeFF73kS/VSAW7u1n7IuR6H5kNwdJRnxu+/Rz1Mdv4xNDRzkWUxDS/iEr5ELTt//MLQrw==" workbookSaltValue="SRRJUpDySk9l67cSoGF+vA==" workbookSpinCount="100000" lockStructure="1"/>
  <bookViews>
    <workbookView xWindow="9240" yWindow="-28920" windowWidth="29040" windowHeight="15840" xr2:uid="{9E45C6D1-2C6B-48CB-90E3-F64DEB27BB06}"/>
  </bookViews>
  <sheets>
    <sheet name="Admin Eval 2023-24" sheetId="2" r:id="rId1"/>
  </sheets>
  <definedNames>
    <definedName name="_xlnm.Print_Area" localSheetId="0">'Admin Eval 2023-24'!$A:$H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" l="1"/>
  <c r="C32" i="2"/>
  <c r="D32" i="2"/>
  <c r="B32" i="2"/>
  <c r="E25" i="2"/>
  <c r="D25" i="2"/>
  <c r="C25" i="2"/>
  <c r="B25" i="2"/>
  <c r="F25" i="2" l="1"/>
  <c r="H25" i="2" s="1"/>
  <c r="H33" i="2" s="1"/>
  <c r="F32" i="2"/>
  <c r="H32" i="2" s="1"/>
</calcChain>
</file>

<file path=xl/sharedStrings.xml><?xml version="1.0" encoding="utf-8"?>
<sst xmlns="http://schemas.openxmlformats.org/spreadsheetml/2006/main" count="58" uniqueCount="46">
  <si>
    <t>NEVADA EDUCATOR PERFORMANCE FRAMEWORK</t>
  </si>
  <si>
    <t>SECTION 1: Domain Scores</t>
  </si>
  <si>
    <t>Performance Level (PL)</t>
  </si>
  <si>
    <t>Standard 1</t>
  </si>
  <si>
    <t>Standard 2</t>
  </si>
  <si>
    <t>Standard 3</t>
  </si>
  <si>
    <t>Standard 4</t>
  </si>
  <si>
    <t>Indicator 1</t>
  </si>
  <si>
    <t>Indicator 2</t>
  </si>
  <si>
    <t>Indicator 3</t>
  </si>
  <si>
    <t>Indicator 4</t>
  </si>
  <si>
    <t xml:space="preserve">Date: </t>
  </si>
  <si>
    <t>PROFESSIONAL RESPONSIBILITIES DOMAIN SCORING</t>
  </si>
  <si>
    <t>Standard Score
(average of Indicator PLs)</t>
  </si>
  <si>
    <r>
      <t xml:space="preserve">Professional Responsibilities Score
</t>
    </r>
    <r>
      <rPr>
        <sz val="10"/>
        <color theme="1"/>
        <rFont val="Calibri"/>
        <family val="2"/>
        <scheme val="minor"/>
      </rPr>
      <t>(average of 
Standard scores)</t>
    </r>
  </si>
  <si>
    <r>
      <t xml:space="preserve">Professional Responsibilities Domain Score
</t>
    </r>
    <r>
      <rPr>
        <sz val="10"/>
        <color theme="1"/>
        <rFont val="Calibri"/>
        <family val="2"/>
        <scheme val="minor"/>
      </rPr>
      <t>(PR score x 20%)</t>
    </r>
  </si>
  <si>
    <r>
      <t xml:space="preserve">Instructional Practice Score
</t>
    </r>
    <r>
      <rPr>
        <sz val="10"/>
        <color theme="1"/>
        <rFont val="Calibri"/>
        <family val="2"/>
        <scheme val="minor"/>
      </rPr>
      <t>(average of 
Standard scores)</t>
    </r>
  </si>
  <si>
    <t xml:space="preserve">Conference Dates: </t>
  </si>
  <si>
    <t>SECTION 2: Summary of Evidence</t>
  </si>
  <si>
    <t>SECTION 3: Narrative and Final Rating</t>
  </si>
  <si>
    <t>[Continue on additional page(s) if needed.]</t>
  </si>
  <si>
    <t>Click here to enter text.</t>
  </si>
  <si>
    <t>Please Note:</t>
  </si>
  <si>
    <t>I have received a copy of the signed observation notes which identifies two required pieces of evidence for each Indicator.</t>
  </si>
  <si>
    <t xml:space="preserve">SUMMATIVE EVALUATION SCORE </t>
  </si>
  <si>
    <t>Evaluator Signature:</t>
  </si>
  <si>
    <t>Educator Signature:</t>
  </si>
  <si>
    <t>Date:</t>
  </si>
  <si>
    <t xml:space="preserve">Administrator Name: </t>
  </si>
  <si>
    <t xml:space="preserve">Position Title: </t>
  </si>
  <si>
    <t>INSTRUCTIONAL LEADERSHIP DOMAIN SCORING</t>
  </si>
  <si>
    <t>Administrator Name:</t>
  </si>
  <si>
    <t>Administrator Signature:</t>
  </si>
  <si>
    <t>Final Rating:</t>
  </si>
  <si>
    <t xml:space="preserve">School Name: </t>
  </si>
  <si>
    <t xml:space="preserve">Evaluator: </t>
  </si>
  <si>
    <t xml:space="preserve">Observation Dates: 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</si>
  <si>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</si>
  <si>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t>Instructional Leadership and Professional Responsibilities Strengths/Areas for Growth</t>
  </si>
  <si>
    <t>To ensure accessibility in accordance with the Americans with Disabilities Act (ADA),                                                                      please use the down arrow key to navigate this tool.</t>
  </si>
  <si>
    <t>The score ranges for the current year are posted in the Teachers and Administrators NEPF Protocols on the Nevada Department of Education website.</t>
  </si>
  <si>
    <r>
      <t>Instructions:</t>
    </r>
    <r>
      <rPr>
        <sz val="12"/>
        <color theme="1"/>
        <rFont val="Calibri"/>
        <family val="2"/>
      </rPr>
      <t xml:space="preserve"> NRS 391.700 requires evaluations of administrators to be in narrative form for the primary purpose of constructive assistance. Use the Instructional Leadership and Professional Responsibilities Strengths/Areas for Growth table below to provide the evidence-based narrative of the administrator’s strengths and areas for growth according to his/her performance on the Standards and Indicators. Use the Educator Plan Progress and Evidence table to provide a summary of the administrator’s progress toward the goals identified on his/her Goal Setting and Planning Tool. </t>
    </r>
  </si>
  <si>
    <r>
      <t xml:space="preserve">Instructional Practice Domain Score
</t>
    </r>
    <r>
      <rPr>
        <sz val="10"/>
        <color theme="1"/>
        <rFont val="Calibri"/>
        <family val="2"/>
        <scheme val="minor"/>
      </rPr>
      <t>(IP score x 80%)</t>
    </r>
  </si>
  <si>
    <t>*NO SLG</t>
  </si>
  <si>
    <t>2023-24 SCHOOL ADMINISTRATOR SUMMATIVE EVALUATION RATING TOOL</t>
  </si>
  <si>
    <t xml:space="preserve">*Per NRS 391.715, the evaluation of a probationary administrator in his/her initial year of employment as a 
probationary administrator must not include an evaluation of the performance of pupils.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</si>
</sst>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/>
    </xf>
    <xf numFmtId="0" fontId="5" fillId="4" borderId="15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1" fontId="6" fillId="7" borderId="13" xfId="0" applyNumberFormat="1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top" shrinkToFi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4" fontId="8" fillId="2" borderId="0" xfId="0" applyNumberFormat="1" applyFont="1" applyFill="1" applyAlignment="1" applyProtection="1">
      <alignment vertical="center"/>
      <protection locked="0"/>
    </xf>
    <xf numFmtId="2" fontId="7" fillId="6" borderId="32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shrinkToFit="1"/>
    </xf>
    <xf numFmtId="0" fontId="15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top" wrapText="1" shrinkToFit="1"/>
      <protection locked="0"/>
    </xf>
    <xf numFmtId="0" fontId="14" fillId="2" borderId="5" xfId="0" applyFont="1" applyFill="1" applyBorder="1" applyAlignment="1" applyProtection="1">
      <alignment horizontal="left" vertical="top" wrapText="1" shrinkToFit="1"/>
      <protection locked="0"/>
    </xf>
    <xf numFmtId="0" fontId="14" fillId="2" borderId="6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>
      <alignment horizontal="left" vertical="center" wrapText="1"/>
    </xf>
    <xf numFmtId="0" fontId="7" fillId="6" borderId="16" xfId="0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J69"/>
  <sheetViews>
    <sheetView showGridLines="0" tabSelected="1" topLeftCell="A34" zoomScaleNormal="100" workbookViewId="0">
      <selection activeCell="C39" sqref="C39:H39"/>
    </sheetView>
  </sheetViews>
  <sheetFormatPr defaultColWidth="0" defaultRowHeight="15.6" zeroHeight="1" x14ac:dyDescent="0.3"/>
  <cols>
    <col min="1" max="1" width="13.88671875" style="2" customWidth="1"/>
    <col min="2" max="6" width="10.6640625" style="2" customWidth="1"/>
    <col min="7" max="7" width="5.6640625" style="2" customWidth="1"/>
    <col min="8" max="8" width="15.664062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0" s="8" customFormat="1" ht="19.9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</row>
    <row r="2" spans="1:10" s="8" customFormat="1" ht="18" customHeight="1" x14ac:dyDescent="0.3">
      <c r="A2" s="80" t="s">
        <v>44</v>
      </c>
      <c r="B2" s="81"/>
      <c r="C2" s="81"/>
      <c r="D2" s="81"/>
      <c r="E2" s="81"/>
      <c r="F2" s="81"/>
      <c r="G2" s="81"/>
      <c r="H2" s="81"/>
    </row>
    <row r="3" spans="1:10" s="8" customFormat="1" ht="18" customHeight="1" x14ac:dyDescent="0.3">
      <c r="A3" s="80" t="s">
        <v>43</v>
      </c>
      <c r="B3" s="81"/>
      <c r="C3" s="81"/>
      <c r="D3" s="81"/>
      <c r="E3" s="81"/>
      <c r="F3" s="81"/>
      <c r="G3" s="81"/>
      <c r="H3" s="81"/>
    </row>
    <row r="4" spans="1:10" s="8" customFormat="1" ht="10.199999999999999" customHeight="1" x14ac:dyDescent="0.3">
      <c r="A4" s="36"/>
      <c r="B4" s="36"/>
      <c r="C4" s="36"/>
      <c r="D4" s="36"/>
      <c r="E4" s="36"/>
      <c r="F4" s="36"/>
      <c r="G4" s="36"/>
      <c r="H4" s="36"/>
    </row>
    <row r="5" spans="1:10" s="8" customFormat="1" ht="25.2" customHeight="1" x14ac:dyDescent="0.3">
      <c r="A5" s="52" t="s">
        <v>39</v>
      </c>
      <c r="B5" s="52"/>
      <c r="C5" s="52"/>
      <c r="D5" s="52"/>
      <c r="E5" s="52"/>
      <c r="F5" s="52"/>
      <c r="G5" s="52"/>
      <c r="H5" s="52"/>
      <c r="I5" s="1"/>
      <c r="J5" s="1"/>
    </row>
    <row r="6" spans="1:10" s="8" customFormat="1" ht="10.199999999999999" customHeight="1" x14ac:dyDescent="0.3">
      <c r="A6" s="9"/>
      <c r="B6" s="9"/>
      <c r="C6" s="9"/>
      <c r="D6" s="9"/>
      <c r="E6" s="9"/>
      <c r="F6" s="9"/>
      <c r="G6" s="9"/>
      <c r="H6" s="9"/>
    </row>
    <row r="7" spans="1:10" s="8" customFormat="1" ht="19.95" customHeight="1" x14ac:dyDescent="0.3">
      <c r="A7" s="49" t="s">
        <v>28</v>
      </c>
      <c r="B7" s="49"/>
      <c r="C7" s="60"/>
      <c r="D7" s="60"/>
      <c r="E7" s="60"/>
      <c r="F7" s="60"/>
      <c r="G7" s="60"/>
      <c r="H7" s="60"/>
    </row>
    <row r="8" spans="1:10" s="8" customFormat="1" ht="19.95" customHeight="1" x14ac:dyDescent="0.3">
      <c r="A8" s="49" t="s">
        <v>29</v>
      </c>
      <c r="B8" s="49"/>
      <c r="C8" s="38"/>
      <c r="D8" s="38"/>
      <c r="E8" s="38"/>
      <c r="F8" s="38"/>
      <c r="G8" s="38"/>
      <c r="H8" s="38"/>
    </row>
    <row r="9" spans="1:10" s="8" customFormat="1" ht="19.95" customHeight="1" x14ac:dyDescent="0.3">
      <c r="A9" s="49" t="s">
        <v>34</v>
      </c>
      <c r="B9" s="49"/>
      <c r="C9" s="38"/>
      <c r="D9" s="38"/>
      <c r="E9" s="38"/>
      <c r="F9" s="38"/>
      <c r="G9" s="38"/>
      <c r="H9" s="38"/>
    </row>
    <row r="10" spans="1:10" s="8" customFormat="1" ht="19.95" customHeight="1" x14ac:dyDescent="0.3">
      <c r="A10" s="17"/>
      <c r="B10" s="17" t="s">
        <v>11</v>
      </c>
      <c r="C10" s="38"/>
      <c r="D10" s="38"/>
      <c r="E10" s="38"/>
      <c r="F10" s="38"/>
      <c r="G10" s="38"/>
      <c r="H10" s="38"/>
    </row>
    <row r="11" spans="1:10" s="8" customFormat="1" ht="19.95" customHeight="1" x14ac:dyDescent="0.3">
      <c r="A11" s="49" t="s">
        <v>35</v>
      </c>
      <c r="B11" s="49"/>
      <c r="C11" s="88"/>
      <c r="D11" s="88"/>
      <c r="E11" s="88"/>
      <c r="F11" s="88"/>
      <c r="G11" s="88"/>
      <c r="H11" s="88"/>
    </row>
    <row r="12" spans="1:10" s="8" customFormat="1" ht="19.95" customHeight="1" x14ac:dyDescent="0.3">
      <c r="A12" s="17"/>
      <c r="B12" s="17" t="s">
        <v>36</v>
      </c>
      <c r="C12" s="61"/>
      <c r="D12" s="61"/>
      <c r="E12" s="61"/>
      <c r="F12" s="61"/>
      <c r="G12" s="61"/>
      <c r="H12" s="61"/>
    </row>
    <row r="13" spans="1:10" s="8" customFormat="1" ht="19.95" customHeight="1" x14ac:dyDescent="0.3">
      <c r="A13" s="17"/>
      <c r="B13" s="17" t="s">
        <v>17</v>
      </c>
      <c r="C13" s="59"/>
      <c r="D13" s="59"/>
      <c r="E13" s="59"/>
      <c r="F13" s="59"/>
      <c r="G13" s="59"/>
      <c r="H13" s="59"/>
    </row>
    <row r="14" spans="1:10" s="8" customFormat="1" ht="10.199999999999999" customHeight="1" x14ac:dyDescent="0.3">
      <c r="A14" s="9"/>
      <c r="B14" s="9"/>
      <c r="C14" s="9"/>
      <c r="D14" s="9"/>
      <c r="E14" s="9"/>
      <c r="F14" s="9"/>
      <c r="G14" s="9"/>
      <c r="H14" s="9"/>
    </row>
    <row r="15" spans="1:10" s="8" customFormat="1" ht="15" customHeight="1" x14ac:dyDescent="0.3">
      <c r="A15" s="51" t="s">
        <v>1</v>
      </c>
      <c r="B15" s="51"/>
      <c r="C15" s="51"/>
      <c r="D15" s="51"/>
      <c r="E15" s="51"/>
      <c r="F15" s="51"/>
      <c r="G15" s="51"/>
      <c r="H15" s="51"/>
    </row>
    <row r="16" spans="1:10" s="8" customFormat="1" ht="9.9" customHeight="1" x14ac:dyDescent="0.3">
      <c r="A16" s="10"/>
    </row>
    <row r="17" spans="1:8" s="8" customFormat="1" ht="30" customHeight="1" x14ac:dyDescent="0.3">
      <c r="A17" s="50" t="s">
        <v>37</v>
      </c>
      <c r="B17" s="50"/>
      <c r="C17" s="50"/>
      <c r="D17" s="50"/>
      <c r="E17" s="50"/>
      <c r="F17" s="50"/>
      <c r="G17" s="50"/>
      <c r="H17" s="50"/>
    </row>
    <row r="18" spans="1:8" s="8" customFormat="1" ht="9.9" customHeight="1" thickBot="1" x14ac:dyDescent="0.35">
      <c r="A18" s="9"/>
      <c r="B18" s="9"/>
      <c r="C18" s="9"/>
      <c r="D18" s="9"/>
      <c r="E18" s="9"/>
      <c r="F18" s="9"/>
      <c r="G18" s="9"/>
      <c r="H18" s="9"/>
    </row>
    <row r="19" spans="1:8" s="8" customFormat="1" ht="15" customHeight="1" x14ac:dyDescent="0.3">
      <c r="A19" s="56" t="s">
        <v>30</v>
      </c>
      <c r="B19" s="57"/>
      <c r="C19" s="57"/>
      <c r="D19" s="57"/>
      <c r="E19" s="57"/>
      <c r="F19" s="57"/>
      <c r="G19" s="57"/>
      <c r="H19" s="58"/>
    </row>
    <row r="20" spans="1:8" s="8" customFormat="1" ht="25.2" customHeight="1" x14ac:dyDescent="0.3">
      <c r="A20" s="6" t="s">
        <v>2</v>
      </c>
      <c r="B20" s="24" t="s">
        <v>3</v>
      </c>
      <c r="C20" s="24" t="s">
        <v>4</v>
      </c>
      <c r="D20" s="24" t="s">
        <v>5</v>
      </c>
      <c r="E20" s="24" t="s">
        <v>6</v>
      </c>
      <c r="F20" s="92" t="s">
        <v>16</v>
      </c>
      <c r="G20" s="93"/>
      <c r="H20" s="89" t="s">
        <v>42</v>
      </c>
    </row>
    <row r="21" spans="1:8" s="8" customFormat="1" ht="15" customHeight="1" x14ac:dyDescent="0.3">
      <c r="A21" s="11" t="s">
        <v>7</v>
      </c>
      <c r="B21" s="12"/>
      <c r="C21" s="12"/>
      <c r="D21" s="12"/>
      <c r="E21" s="12"/>
      <c r="F21" s="94"/>
      <c r="G21" s="95"/>
      <c r="H21" s="90"/>
    </row>
    <row r="22" spans="1:8" s="8" customFormat="1" ht="15" customHeight="1" x14ac:dyDescent="0.3">
      <c r="A22" s="11" t="s">
        <v>8</v>
      </c>
      <c r="B22" s="12"/>
      <c r="C22" s="12"/>
      <c r="D22" s="12"/>
      <c r="E22" s="12"/>
      <c r="F22" s="94"/>
      <c r="G22" s="95"/>
      <c r="H22" s="90"/>
    </row>
    <row r="23" spans="1:8" s="8" customFormat="1" ht="15" customHeight="1" x14ac:dyDescent="0.3">
      <c r="A23" s="11" t="s">
        <v>9</v>
      </c>
      <c r="B23" s="12"/>
      <c r="C23" s="12"/>
      <c r="D23" s="12"/>
      <c r="E23" s="12"/>
      <c r="F23" s="94"/>
      <c r="G23" s="95"/>
      <c r="H23" s="90"/>
    </row>
    <row r="24" spans="1:8" s="8" customFormat="1" ht="15" customHeight="1" x14ac:dyDescent="0.3">
      <c r="A24" s="11" t="s">
        <v>10</v>
      </c>
      <c r="B24" s="12"/>
      <c r="C24" s="12"/>
      <c r="D24" s="12"/>
      <c r="E24" s="19"/>
      <c r="F24" s="96"/>
      <c r="G24" s="97"/>
      <c r="H24" s="91"/>
    </row>
    <row r="25" spans="1:8" s="8" customFormat="1" ht="40.200000000000003" customHeight="1" x14ac:dyDescent="0.3">
      <c r="A25" s="31" t="s">
        <v>13</v>
      </c>
      <c r="B25" s="32">
        <f>SUM(B21:B24)/4</f>
        <v>0</v>
      </c>
      <c r="C25" s="32">
        <f>SUM(C21:C24)/4</f>
        <v>0</v>
      </c>
      <c r="D25" s="32">
        <f>SUM(D21:D24)/4</f>
        <v>0</v>
      </c>
      <c r="E25" s="32">
        <f>SUM(E21:E23)/3</f>
        <v>0</v>
      </c>
      <c r="F25" s="86">
        <f>AVERAGE(B25:E25)</f>
        <v>0</v>
      </c>
      <c r="G25" s="87"/>
      <c r="H25" s="18">
        <f>F25*0.8</f>
        <v>0</v>
      </c>
    </row>
    <row r="26" spans="1:8" s="8" customFormat="1" ht="15" customHeight="1" x14ac:dyDescent="0.3">
      <c r="A26" s="53" t="s">
        <v>12</v>
      </c>
      <c r="B26" s="54"/>
      <c r="C26" s="54"/>
      <c r="D26" s="54"/>
      <c r="E26" s="54"/>
      <c r="F26" s="54"/>
      <c r="G26" s="54"/>
      <c r="H26" s="55"/>
    </row>
    <row r="27" spans="1:8" s="8" customFormat="1" ht="25.2" customHeight="1" x14ac:dyDescent="0.3">
      <c r="A27" s="21" t="s">
        <v>2</v>
      </c>
      <c r="B27" s="25" t="s">
        <v>3</v>
      </c>
      <c r="C27" s="25" t="s">
        <v>4</v>
      </c>
      <c r="D27" s="25" t="s">
        <v>5</v>
      </c>
      <c r="E27" s="25" t="s">
        <v>6</v>
      </c>
      <c r="F27" s="39" t="s">
        <v>14</v>
      </c>
      <c r="G27" s="40"/>
      <c r="H27" s="45" t="s">
        <v>15</v>
      </c>
    </row>
    <row r="28" spans="1:8" s="8" customFormat="1" ht="15" customHeight="1" x14ac:dyDescent="0.3">
      <c r="A28" s="22" t="s">
        <v>7</v>
      </c>
      <c r="B28" s="12"/>
      <c r="C28" s="12"/>
      <c r="D28" s="12"/>
      <c r="E28" s="12"/>
      <c r="F28" s="41"/>
      <c r="G28" s="42"/>
      <c r="H28" s="46"/>
    </row>
    <row r="29" spans="1:8" s="8" customFormat="1" ht="15" customHeight="1" x14ac:dyDescent="0.3">
      <c r="A29" s="22" t="s">
        <v>8</v>
      </c>
      <c r="B29" s="12"/>
      <c r="C29" s="12"/>
      <c r="D29" s="12"/>
      <c r="E29" s="12"/>
      <c r="F29" s="41"/>
      <c r="G29" s="42"/>
      <c r="H29" s="46"/>
    </row>
    <row r="30" spans="1:8" s="8" customFormat="1" ht="15" customHeight="1" x14ac:dyDescent="0.3">
      <c r="A30" s="22" t="s">
        <v>9</v>
      </c>
      <c r="B30" s="12"/>
      <c r="C30" s="12"/>
      <c r="D30" s="12"/>
      <c r="E30" s="12"/>
      <c r="F30" s="41"/>
      <c r="G30" s="42"/>
      <c r="H30" s="46"/>
    </row>
    <row r="31" spans="1:8" s="8" customFormat="1" ht="15" customHeight="1" x14ac:dyDescent="0.3">
      <c r="A31" s="22" t="s">
        <v>10</v>
      </c>
      <c r="B31" s="12"/>
      <c r="C31" s="20"/>
      <c r="D31" s="12"/>
      <c r="E31" s="20"/>
      <c r="F31" s="43"/>
      <c r="G31" s="44"/>
      <c r="H31" s="47"/>
    </row>
    <row r="32" spans="1:8" s="8" customFormat="1" ht="40.200000000000003" customHeight="1" x14ac:dyDescent="0.3">
      <c r="A32" s="33" t="s">
        <v>13</v>
      </c>
      <c r="B32" s="34">
        <f>SUM(B28:B31)/4</f>
        <v>0</v>
      </c>
      <c r="C32" s="34">
        <f>SUM(C28:C30)/3</f>
        <v>0</v>
      </c>
      <c r="D32" s="34">
        <f t="shared" ref="D32" si="0">SUM(D28:D31)/4</f>
        <v>0</v>
      </c>
      <c r="E32" s="34">
        <f>SUM(E28:E30)/3</f>
        <v>0</v>
      </c>
      <c r="F32" s="85">
        <f>AVERAGE(B32:E32)</f>
        <v>0</v>
      </c>
      <c r="G32" s="85"/>
      <c r="H32" s="23">
        <f>F32*0.2</f>
        <v>0</v>
      </c>
    </row>
    <row r="33" spans="1:8" s="8" customFormat="1" ht="15" customHeight="1" thickBot="1" x14ac:dyDescent="0.35">
      <c r="A33" s="66" t="s">
        <v>24</v>
      </c>
      <c r="B33" s="67"/>
      <c r="C33" s="67"/>
      <c r="D33" s="67"/>
      <c r="E33" s="67"/>
      <c r="F33" s="67"/>
      <c r="G33" s="67"/>
      <c r="H33" s="30">
        <f>H25+H32</f>
        <v>0</v>
      </c>
    </row>
    <row r="34" spans="1:8" s="8" customFormat="1" ht="10.199999999999999" customHeight="1" x14ac:dyDescent="0.3">
      <c r="A34" s="14"/>
      <c r="B34" s="14"/>
      <c r="C34" s="14"/>
      <c r="D34" s="14"/>
      <c r="E34" s="14"/>
      <c r="F34" s="14"/>
      <c r="G34" s="14"/>
      <c r="H34" s="37"/>
    </row>
    <row r="35" spans="1:8" s="8" customFormat="1" ht="30" customHeight="1" x14ac:dyDescent="0.3">
      <c r="A35" s="82" t="s">
        <v>45</v>
      </c>
      <c r="B35" s="51"/>
      <c r="C35" s="51"/>
      <c r="D35" s="51"/>
      <c r="E35" s="51"/>
      <c r="F35" s="51"/>
      <c r="G35" s="51"/>
      <c r="H35" s="51"/>
    </row>
    <row r="36" spans="1:8" s="8" customFormat="1" ht="15" customHeight="1" x14ac:dyDescent="0.3">
      <c r="A36" s="70" t="s">
        <v>18</v>
      </c>
      <c r="B36" s="70"/>
      <c r="C36" s="70"/>
      <c r="D36" s="70"/>
      <c r="E36" s="70"/>
      <c r="F36" s="70"/>
      <c r="G36" s="70"/>
      <c r="H36" s="70"/>
    </row>
    <row r="37" spans="1:8" s="8" customFormat="1" ht="10.199999999999999" customHeight="1" x14ac:dyDescent="0.3">
      <c r="A37" s="5"/>
      <c r="B37" s="9"/>
      <c r="C37" s="9"/>
      <c r="D37" s="9"/>
      <c r="E37" s="9"/>
      <c r="F37" s="9"/>
      <c r="G37" s="9"/>
      <c r="H37" s="9"/>
    </row>
    <row r="38" spans="1:8" s="8" customFormat="1" ht="30" customHeight="1" x14ac:dyDescent="0.3">
      <c r="A38" s="65" t="s">
        <v>23</v>
      </c>
      <c r="B38" s="65"/>
      <c r="C38" s="65"/>
      <c r="D38" s="65"/>
      <c r="E38" s="65"/>
      <c r="F38" s="65"/>
      <c r="G38" s="65"/>
      <c r="H38" s="65"/>
    </row>
    <row r="39" spans="1:8" s="8" customFormat="1" ht="18" customHeight="1" x14ac:dyDescent="0.3">
      <c r="A39" s="68" t="s">
        <v>31</v>
      </c>
      <c r="B39" s="68"/>
      <c r="C39" s="69"/>
      <c r="D39" s="69"/>
      <c r="E39" s="69"/>
      <c r="F39" s="69"/>
      <c r="G39" s="69"/>
      <c r="H39" s="69"/>
    </row>
    <row r="40" spans="1:8" s="8" customFormat="1" ht="18" customHeight="1" x14ac:dyDescent="0.3">
      <c r="A40" s="68" t="s">
        <v>32</v>
      </c>
      <c r="B40" s="68"/>
      <c r="C40" s="83"/>
      <c r="D40" s="83"/>
      <c r="E40" s="83"/>
      <c r="F40" s="83"/>
      <c r="G40" s="83"/>
      <c r="H40" s="83"/>
    </row>
    <row r="41" spans="1:8" s="8" customFormat="1" ht="18" customHeight="1" x14ac:dyDescent="0.3">
      <c r="A41" s="68" t="s">
        <v>25</v>
      </c>
      <c r="B41" s="68"/>
      <c r="C41" s="83"/>
      <c r="D41" s="83"/>
      <c r="E41" s="83"/>
      <c r="F41" s="83"/>
      <c r="G41" s="83"/>
      <c r="H41" s="83"/>
    </row>
    <row r="42" spans="1:8" s="8" customFormat="1" ht="10.199999999999999" customHeight="1" x14ac:dyDescent="0.3">
      <c r="A42" s="65"/>
      <c r="B42" s="65"/>
      <c r="C42" s="65"/>
      <c r="D42" s="65"/>
      <c r="E42" s="65"/>
      <c r="F42" s="65"/>
      <c r="G42" s="65"/>
      <c r="H42" s="65"/>
    </row>
    <row r="43" spans="1:8" s="8" customFormat="1" ht="15" customHeight="1" x14ac:dyDescent="0.3">
      <c r="A43" s="70" t="s">
        <v>19</v>
      </c>
      <c r="B43" s="70"/>
      <c r="C43" s="70"/>
      <c r="D43" s="70"/>
      <c r="E43" s="70"/>
      <c r="F43" s="70"/>
      <c r="G43" s="70"/>
      <c r="H43" s="70"/>
    </row>
    <row r="44" spans="1:8" s="8" customFormat="1" ht="10.199999999999999" customHeight="1" x14ac:dyDescent="0.3">
      <c r="A44" s="70"/>
      <c r="B44" s="70"/>
      <c r="C44" s="70"/>
      <c r="D44" s="70"/>
      <c r="E44" s="70"/>
      <c r="F44" s="70"/>
      <c r="G44" s="70"/>
      <c r="H44" s="70"/>
    </row>
    <row r="45" spans="1:8" s="8" customFormat="1" ht="109.95" customHeight="1" x14ac:dyDescent="0.3">
      <c r="A45" s="84" t="s">
        <v>41</v>
      </c>
      <c r="B45" s="84"/>
      <c r="C45" s="84"/>
      <c r="D45" s="84"/>
      <c r="E45" s="84"/>
      <c r="F45" s="84"/>
      <c r="G45" s="84"/>
      <c r="H45" s="84"/>
    </row>
    <row r="46" spans="1:8" s="8" customFormat="1" ht="10.199999999999999" customHeight="1" thickBot="1" x14ac:dyDescent="0.35">
      <c r="A46" s="4"/>
      <c r="B46" s="13"/>
    </row>
    <row r="47" spans="1:8" s="8" customFormat="1" ht="15" customHeight="1" x14ac:dyDescent="0.3">
      <c r="A47" s="74" t="s">
        <v>38</v>
      </c>
      <c r="B47" s="75"/>
      <c r="C47" s="75"/>
      <c r="D47" s="75"/>
      <c r="E47" s="75"/>
      <c r="F47" s="75"/>
      <c r="G47" s="75"/>
      <c r="H47" s="76"/>
    </row>
    <row r="48" spans="1:8" s="8" customFormat="1" ht="10.199999999999999" customHeight="1" x14ac:dyDescent="0.3">
      <c r="A48" s="77" t="s">
        <v>20</v>
      </c>
      <c r="B48" s="78"/>
      <c r="C48" s="78"/>
      <c r="D48" s="78"/>
      <c r="E48" s="78"/>
      <c r="F48" s="78"/>
      <c r="G48" s="78"/>
      <c r="H48" s="79"/>
    </row>
    <row r="49" spans="1:9" s="8" customFormat="1" ht="180" customHeight="1" thickBot="1" x14ac:dyDescent="0.35">
      <c r="A49" s="62" t="s">
        <v>21</v>
      </c>
      <c r="B49" s="63"/>
      <c r="C49" s="63"/>
      <c r="D49" s="63"/>
      <c r="E49" s="63"/>
      <c r="F49" s="63"/>
      <c r="G49" s="63"/>
      <c r="H49" s="64"/>
    </row>
    <row r="50" spans="1:9" s="8" customFormat="1" ht="10.199999999999999" customHeight="1" x14ac:dyDescent="0.3">
      <c r="A50" s="3"/>
      <c r="B50" s="13"/>
    </row>
    <row r="51" spans="1:9" s="26" customFormat="1" ht="10.199999999999999" customHeight="1" x14ac:dyDescent="0.3">
      <c r="A51" s="35"/>
      <c r="B51" s="35"/>
      <c r="C51" s="35"/>
      <c r="D51" s="35"/>
      <c r="E51" s="35"/>
      <c r="F51" s="35"/>
      <c r="G51" s="35"/>
      <c r="H51" s="35"/>
      <c r="I51" s="35"/>
    </row>
    <row r="52" spans="1:9" s="8" customFormat="1" ht="15" customHeight="1" x14ac:dyDescent="0.3">
      <c r="A52" s="3" t="s">
        <v>22</v>
      </c>
    </row>
    <row r="53" spans="1:9" s="8" customFormat="1" ht="30" customHeight="1" x14ac:dyDescent="0.3">
      <c r="A53" s="71" t="s">
        <v>40</v>
      </c>
      <c r="B53" s="71"/>
      <c r="C53" s="71"/>
      <c r="D53" s="71"/>
      <c r="E53" s="71"/>
      <c r="F53" s="71"/>
      <c r="G53" s="71"/>
      <c r="H53" s="71"/>
    </row>
    <row r="54" spans="1:9" s="8" customFormat="1" ht="10.199999999999999" customHeight="1" x14ac:dyDescent="0.3">
      <c r="A54" s="27"/>
      <c r="B54" s="13"/>
    </row>
    <row r="55" spans="1:9" s="8" customFormat="1" ht="18" customHeight="1" x14ac:dyDescent="0.3">
      <c r="A55" s="28" t="s">
        <v>33</v>
      </c>
      <c r="B55" s="73"/>
      <c r="C55" s="73"/>
    </row>
    <row r="56" spans="1:9" s="8" customFormat="1" ht="10.199999999999999" customHeight="1" x14ac:dyDescent="0.3">
      <c r="A56" s="27"/>
      <c r="B56" s="13"/>
    </row>
    <row r="57" spans="1:9" s="8" customFormat="1" ht="18" customHeight="1" x14ac:dyDescent="0.3">
      <c r="A57" s="68" t="s">
        <v>26</v>
      </c>
      <c r="B57" s="68"/>
      <c r="C57" s="72"/>
      <c r="D57" s="72"/>
      <c r="E57" s="72"/>
      <c r="F57" s="72"/>
      <c r="G57" s="14" t="s">
        <v>27</v>
      </c>
      <c r="H57" s="29"/>
    </row>
    <row r="58" spans="1:9" s="8" customFormat="1" ht="18" customHeight="1" x14ac:dyDescent="0.3">
      <c r="A58" s="68" t="s">
        <v>25</v>
      </c>
      <c r="B58" s="68"/>
      <c r="C58" s="72"/>
      <c r="D58" s="72"/>
      <c r="E58" s="72"/>
      <c r="F58" s="72"/>
      <c r="G58" s="14" t="s">
        <v>27</v>
      </c>
      <c r="H58" s="29"/>
    </row>
    <row r="59" spans="1:9" s="8" customFormat="1" ht="15" hidden="1" customHeight="1" x14ac:dyDescent="0.3">
      <c r="A59" s="7"/>
      <c r="B59" s="7"/>
      <c r="C59" s="15"/>
      <c r="D59" s="15"/>
      <c r="E59" s="15"/>
      <c r="F59" s="15"/>
      <c r="G59" s="14"/>
      <c r="H59" s="16"/>
    </row>
    <row r="61" spans="1:9" x14ac:dyDescent="0.3"/>
    <row r="62" spans="1:9" x14ac:dyDescent="0.3"/>
    <row r="64" spans="1:9" x14ac:dyDescent="0.3"/>
    <row r="65" x14ac:dyDescent="0.3"/>
    <row r="68" x14ac:dyDescent="0.3"/>
    <row r="69" x14ac:dyDescent="0.3"/>
  </sheetData>
  <sheetProtection algorithmName="SHA-512" hashValue="kCrDHrNWxbnAi9Ami6ca99/mK8BqcuUyQzCcI7925lBsV9XTPq4SPp9W3wwky8SG97mJLM37jAdlC0nO4PZCFA==" saltValue="7rZiwIrgyvuWbkeWzrYDwg==" spinCount="100000" sheet="1" objects="1" scenarios="1" selectLockedCells="1"/>
  <mergeCells count="48">
    <mergeCell ref="A3:H3"/>
    <mergeCell ref="A35:H35"/>
    <mergeCell ref="A2:H2"/>
    <mergeCell ref="C40:H40"/>
    <mergeCell ref="C41:H41"/>
    <mergeCell ref="F32:G32"/>
    <mergeCell ref="F25:G25"/>
    <mergeCell ref="A11:B11"/>
    <mergeCell ref="C11:H11"/>
    <mergeCell ref="H20:H24"/>
    <mergeCell ref="F20:G24"/>
    <mergeCell ref="A53:H53"/>
    <mergeCell ref="A57:B57"/>
    <mergeCell ref="A58:B58"/>
    <mergeCell ref="C57:F57"/>
    <mergeCell ref="C58:F58"/>
    <mergeCell ref="B55:C55"/>
    <mergeCell ref="C10:H10"/>
    <mergeCell ref="A49:H49"/>
    <mergeCell ref="A42:H42"/>
    <mergeCell ref="A38:H38"/>
    <mergeCell ref="A33:G33"/>
    <mergeCell ref="A39:B39"/>
    <mergeCell ref="A41:B41"/>
    <mergeCell ref="A40:B40"/>
    <mergeCell ref="C39:H39"/>
    <mergeCell ref="A36:H36"/>
    <mergeCell ref="A47:H47"/>
    <mergeCell ref="A48:H48"/>
    <mergeCell ref="A43:H43"/>
    <mergeCell ref="A45:H45"/>
    <mergeCell ref="A44:H44"/>
    <mergeCell ref="C9:H9"/>
    <mergeCell ref="F27:G31"/>
    <mergeCell ref="H27:H31"/>
    <mergeCell ref="A1:H1"/>
    <mergeCell ref="A7:B7"/>
    <mergeCell ref="A17:H17"/>
    <mergeCell ref="A15:H15"/>
    <mergeCell ref="A5:H5"/>
    <mergeCell ref="A26:H26"/>
    <mergeCell ref="A19:H19"/>
    <mergeCell ref="A8:B8"/>
    <mergeCell ref="C13:H13"/>
    <mergeCell ref="C7:H7"/>
    <mergeCell ref="C8:H8"/>
    <mergeCell ref="A9:B9"/>
    <mergeCell ref="C12:H12"/>
  </mergeCells>
  <dataValidations count="2">
    <dataValidation type="whole" allowBlank="1" showInputMessage="1" showErrorMessage="1" error="Performance Level score must be a whole number from 1 to 4." sqref="B21:D24 E21:E23 B28:E31" xr:uid="{E05B8CA5-2359-4414-A6C7-99BB2CD9444D}">
      <formula1>1</formula1>
      <formula2>4</formula2>
    </dataValidation>
    <dataValidation type="list" allowBlank="1" showInputMessage="1" showErrorMessage="1" sqref="B55" xr:uid="{465FCF02-7873-401E-8255-B5DC43ABB320}">
      <formula1>"Highly Effective, Effective, Developing, Ineffective"</formula1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School Administrator Summative Evaluation Rating Tool - March 2023&amp;R&amp;8Page 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 Eval 2023-24</vt:lpstr>
      <vt:lpstr>'Admin Eval 2023-24'!Print_Area</vt:lpstr>
    </vt:vector>
  </TitlesOfParts>
  <Manager>EDLiFE</Manager>
  <Company>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Summatve Evaluation Rating Tool</dc:title>
  <dc:subject>School Administrator</dc:subject>
  <dc:creator>Tina Statucki</dc:creator>
  <cp:lastModifiedBy>Tina Statucki</cp:lastModifiedBy>
  <cp:lastPrinted>2023-01-19T17:42:06Z</cp:lastPrinted>
  <dcterms:created xsi:type="dcterms:W3CDTF">2021-07-27T17:43:15Z</dcterms:created>
  <dcterms:modified xsi:type="dcterms:W3CDTF">2023-01-19T17:42:31Z</dcterms:modified>
</cp:coreProperties>
</file>